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<sst xmlns="http://schemas.openxmlformats.org/spreadsheetml/2006/main" count="394" uniqueCount="170">
  <si>
    <t>Banoavllum Motorcycle Club Trial</t>
  </si>
  <si>
    <t>Trial held @Smith's Farm Withcall on the 19th Of November 2006</t>
  </si>
  <si>
    <t>Final Championship Round</t>
  </si>
  <si>
    <t>www.banovallummcc.tripod.com</t>
  </si>
  <si>
    <t>Hard Route</t>
  </si>
  <si>
    <t>No</t>
  </si>
  <si>
    <t>Name</t>
  </si>
  <si>
    <t>Machine</t>
  </si>
  <si>
    <t>C.C</t>
  </si>
  <si>
    <t>Class</t>
  </si>
  <si>
    <t>Total</t>
  </si>
  <si>
    <t>Award</t>
  </si>
  <si>
    <t>Phil Marris</t>
  </si>
  <si>
    <t>Gas Gas</t>
  </si>
  <si>
    <t>Expert</t>
  </si>
  <si>
    <t>Premier</t>
  </si>
  <si>
    <t>Carl Smalley</t>
  </si>
  <si>
    <t>Beta</t>
  </si>
  <si>
    <t>Joe Bristow</t>
  </si>
  <si>
    <t>Inter</t>
  </si>
  <si>
    <t>Best Inter</t>
  </si>
  <si>
    <t>Chris Traves</t>
  </si>
  <si>
    <t>Emma Bristow</t>
  </si>
  <si>
    <t>U/16</t>
  </si>
  <si>
    <t>Best U/16</t>
  </si>
  <si>
    <t>Tom Laycock</t>
  </si>
  <si>
    <t>Sherco</t>
  </si>
  <si>
    <t>Novice</t>
  </si>
  <si>
    <t>Best Novice</t>
  </si>
  <si>
    <t>Jonathan Sanderson</t>
  </si>
  <si>
    <t>Paul Marwood</t>
  </si>
  <si>
    <t>Graham Swaby</t>
  </si>
  <si>
    <t>Bo Kyrnyckyj</t>
  </si>
  <si>
    <t>O/40</t>
  </si>
  <si>
    <t>Best O/40</t>
  </si>
  <si>
    <t>Victoria Traves</t>
  </si>
  <si>
    <t>Steve Wood</t>
  </si>
  <si>
    <t>Tom Ablewhite</t>
  </si>
  <si>
    <t>Chris Batcheler</t>
  </si>
  <si>
    <t>Montesa</t>
  </si>
  <si>
    <t>Middle Route</t>
  </si>
  <si>
    <t>Drew Smith</t>
  </si>
  <si>
    <t>John Hamblin</t>
  </si>
  <si>
    <t>Tim Hawcock</t>
  </si>
  <si>
    <t>Nigel Wilson</t>
  </si>
  <si>
    <t>Pete Ablewhite</t>
  </si>
  <si>
    <t>Adam Shepherd</t>
  </si>
  <si>
    <t>Scorpa</t>
  </si>
  <si>
    <t>Andrew Frith</t>
  </si>
  <si>
    <t>Steve Marwood</t>
  </si>
  <si>
    <t>Adam Frith</t>
  </si>
  <si>
    <t>John Howes</t>
  </si>
  <si>
    <t>Ian Jaques</t>
  </si>
  <si>
    <t>Daniel Holcombe</t>
  </si>
  <si>
    <t>Andrew Caunt</t>
  </si>
  <si>
    <t>Tony Urry</t>
  </si>
  <si>
    <t>Mark Wand</t>
  </si>
  <si>
    <t>Tony Ablewhite</t>
  </si>
  <si>
    <t>Neil Holcombe</t>
  </si>
  <si>
    <t>Mark Dalton</t>
  </si>
  <si>
    <t>Michael Smalley</t>
  </si>
  <si>
    <t>Robert Poulton</t>
  </si>
  <si>
    <t>Colin Charles</t>
  </si>
  <si>
    <t>Tom Shaw</t>
  </si>
  <si>
    <t>James Breen</t>
  </si>
  <si>
    <t>Bob Chapman</t>
  </si>
  <si>
    <t>David Hudson</t>
  </si>
  <si>
    <t>Oliver Webster</t>
  </si>
  <si>
    <t>Mike Sanderson</t>
  </si>
  <si>
    <t>David Webster</t>
  </si>
  <si>
    <t>Ben Frith</t>
  </si>
  <si>
    <t>White Route</t>
  </si>
  <si>
    <t>Andy Dixon</t>
  </si>
  <si>
    <t>Simon Batcheler</t>
  </si>
  <si>
    <t>Mick Todd</t>
  </si>
  <si>
    <t>James Mansfield</t>
  </si>
  <si>
    <t>David Maddison</t>
  </si>
  <si>
    <t>Michael Evans</t>
  </si>
  <si>
    <t>Jon Lynch</t>
  </si>
  <si>
    <t>C Bradshaw</t>
  </si>
  <si>
    <t>Mark Awcock</t>
  </si>
  <si>
    <t>Robert Carter</t>
  </si>
  <si>
    <t>Bruce Gatlin</t>
  </si>
  <si>
    <t>Ian Spencer</t>
  </si>
  <si>
    <t>James Harrison</t>
  </si>
  <si>
    <t>Derick Flinton</t>
  </si>
  <si>
    <t>Colin Groves</t>
  </si>
  <si>
    <t>Gareth Evans</t>
  </si>
  <si>
    <t>Craig Foster</t>
  </si>
  <si>
    <t>Mick Andrews</t>
  </si>
  <si>
    <t>Honda</t>
  </si>
  <si>
    <t>Edward Groves</t>
  </si>
  <si>
    <t>N Migolern</t>
  </si>
  <si>
    <t>Jeremy Lovell</t>
  </si>
  <si>
    <t>Matthew Hockley</t>
  </si>
  <si>
    <t>Simon Cooper</t>
  </si>
  <si>
    <t>Liam Enderby</t>
  </si>
  <si>
    <t>Andrews</t>
  </si>
  <si>
    <t>Karl Blow</t>
  </si>
  <si>
    <t>Danny Gatlin</t>
  </si>
  <si>
    <t>R</t>
  </si>
  <si>
    <t>E</t>
  </si>
  <si>
    <t>T</t>
  </si>
  <si>
    <t>I</t>
  </si>
  <si>
    <t>D</t>
  </si>
  <si>
    <t>Crispin Carney</t>
  </si>
  <si>
    <t>Final Championship Positions</t>
  </si>
  <si>
    <t>TopThree in each class</t>
  </si>
  <si>
    <t>Overall</t>
  </si>
  <si>
    <t>Expert Champion</t>
  </si>
  <si>
    <t>Inter Championship</t>
  </si>
  <si>
    <t>Over 40 Championship</t>
  </si>
  <si>
    <t>Easy Route</t>
  </si>
  <si>
    <t>U/16 Championship</t>
  </si>
  <si>
    <t>Kev Witting</t>
  </si>
  <si>
    <t>Jono Glenn</t>
  </si>
  <si>
    <t>Novice Championship</t>
  </si>
  <si>
    <t>Pre 65 Champion</t>
  </si>
  <si>
    <t>Mark Francis</t>
  </si>
  <si>
    <t>Jo Sanderson</t>
  </si>
  <si>
    <t>Overall Two Day results Award. Morton Trophies</t>
  </si>
  <si>
    <t>Joe Bristow Hard Route</t>
  </si>
  <si>
    <t>Nigel Wilson Middle Route</t>
  </si>
  <si>
    <t>Tom Shaw Easy Route</t>
  </si>
  <si>
    <t>Individual Awards</t>
  </si>
  <si>
    <t>Trev Wells</t>
  </si>
  <si>
    <t>22.01.06</t>
  </si>
  <si>
    <t>Mark Eley</t>
  </si>
  <si>
    <t>26.02.06</t>
  </si>
  <si>
    <t xml:space="preserve">10.06.06  </t>
  </si>
  <si>
    <t>David Frith</t>
  </si>
  <si>
    <t>10.06.06</t>
  </si>
  <si>
    <t>Rob Caunt</t>
  </si>
  <si>
    <t>08.07.06</t>
  </si>
  <si>
    <t>01.10.06</t>
  </si>
  <si>
    <t>Kenton Cox</t>
  </si>
  <si>
    <t>19.11.06</t>
  </si>
  <si>
    <t>John Lynch</t>
  </si>
  <si>
    <t>Ben Spence</t>
  </si>
  <si>
    <t>02.04.06</t>
  </si>
  <si>
    <t>Russel Cox</t>
  </si>
  <si>
    <t>John Stephenson</t>
  </si>
  <si>
    <t>Joffy Rose</t>
  </si>
  <si>
    <t>11.06.06</t>
  </si>
  <si>
    <t>Michael Clay</t>
  </si>
  <si>
    <t>Michael Holcombe</t>
  </si>
  <si>
    <t>Lewis Moulds</t>
  </si>
  <si>
    <t>Mark Awacock</t>
  </si>
  <si>
    <t>Emma Wood</t>
  </si>
  <si>
    <t>Stuart Witting</t>
  </si>
  <si>
    <t>Rob Gowler</t>
  </si>
  <si>
    <t>Gareth Hawkins</t>
  </si>
  <si>
    <t>Roman Kyrnyckyj</t>
  </si>
  <si>
    <t>David Huson</t>
  </si>
  <si>
    <t>Bill Haines</t>
  </si>
  <si>
    <t>Nathan Kyrnckyj</t>
  </si>
  <si>
    <t>Matthew Mison</t>
  </si>
  <si>
    <t>Bo Kyrnckyj</t>
  </si>
  <si>
    <t>Thanks to all oberservers and course plotters.</t>
  </si>
  <si>
    <t>Thanks to Drew for the use of his land.</t>
  </si>
  <si>
    <t>Our next trial is on the 29th of January. Venue to be confirmed please T.M.X Oor our website for details.</t>
  </si>
  <si>
    <t>For Sale 2006 Gas Gas  125cc Very Good Condition £2100 O.N.O tele 01507 450789</t>
  </si>
  <si>
    <t>For Sale 2005 175 Scorpa 4 stroke. Excellent Condition £2100 O.N.O Tele Derick on 01522 828756 or</t>
  </si>
  <si>
    <t>o7739748852</t>
  </si>
  <si>
    <t>For Sale 1998 Montesa Cota 315R Very Good Condition £1050 O.V.N.O.  tele Andrew or Mick on</t>
  </si>
  <si>
    <t>01472 590960</t>
  </si>
  <si>
    <t>riders on white route</t>
  </si>
  <si>
    <t>riders on middle route</t>
  </si>
  <si>
    <t>riders on hard route</t>
  </si>
  <si>
    <t>total entry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</si>
</sst>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A61">
      <selection activeCell="R70" sqref="R70"/>
    </sheetView>
  </sheetViews>
  <sheetFormatPr defaultColWidth="9.140625" defaultRowHeight="12.75"/>
  <cols>
    <col min="1" max="1" width="5.140625" style="0" customWidth="1"/>
    <col min="2" max="2" width="15.57421875" style="0" customWidth="1"/>
    <col min="4" max="5" width="6.28125" style="0" customWidth="1"/>
    <col min="6" max="6" width="5.00390625" style="0" customWidth="1"/>
    <col min="7" max="7" width="4.421875" style="0" customWidth="1"/>
    <col min="8" max="8" width="3.57421875" style="0" customWidth="1"/>
    <col min="9" max="10" width="3.7109375" style="0" customWidth="1"/>
    <col min="11" max="11" width="3.57421875" style="0" customWidth="1"/>
    <col min="12" max="12" width="4.00390625" style="0" customWidth="1"/>
    <col min="13" max="13" width="3.421875" style="0" customWidth="1"/>
    <col min="14" max="14" width="5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17" ht="12.75">
      <c r="A5" s="1" t="s">
        <v>4</v>
      </c>
      <c r="P5" t="s">
        <v>169</v>
      </c>
      <c r="Q5">
        <f>P21+P52+P80</f>
        <v>71</v>
      </c>
    </row>
    <row r="6" spans="1:15" ht="12.75">
      <c r="A6" t="s">
        <v>5</v>
      </c>
      <c r="B6" t="s">
        <v>6</v>
      </c>
      <c r="C6" t="s">
        <v>7</v>
      </c>
      <c r="D6" t="s">
        <v>8</v>
      </c>
      <c r="E6" t="s">
        <v>9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 t="s">
        <v>10</v>
      </c>
      <c r="O6" t="s">
        <v>11</v>
      </c>
    </row>
    <row r="7" spans="1:15" ht="12.75">
      <c r="A7">
        <v>10</v>
      </c>
      <c r="B7" t="s">
        <v>12</v>
      </c>
      <c r="C7" t="s">
        <v>13</v>
      </c>
      <c r="D7">
        <v>280</v>
      </c>
      <c r="E7" t="s">
        <v>14</v>
      </c>
      <c r="F7">
        <v>0</v>
      </c>
      <c r="G7">
        <v>2</v>
      </c>
      <c r="H7">
        <v>1</v>
      </c>
      <c r="I7">
        <v>2</v>
      </c>
      <c r="J7">
        <v>0</v>
      </c>
      <c r="K7">
        <v>0</v>
      </c>
      <c r="L7">
        <v>6</v>
      </c>
      <c r="M7">
        <v>5</v>
      </c>
      <c r="N7">
        <v>16</v>
      </c>
      <c r="O7" t="s">
        <v>15</v>
      </c>
    </row>
    <row r="8" spans="1:14" ht="12.75">
      <c r="A8">
        <v>1</v>
      </c>
      <c r="B8" t="s">
        <v>16</v>
      </c>
      <c r="C8" t="s">
        <v>17</v>
      </c>
      <c r="D8">
        <v>250</v>
      </c>
      <c r="E8" t="s">
        <v>14</v>
      </c>
      <c r="F8">
        <v>0</v>
      </c>
      <c r="G8">
        <v>1</v>
      </c>
      <c r="H8">
        <v>2</v>
      </c>
      <c r="I8">
        <v>6</v>
      </c>
      <c r="J8">
        <v>0</v>
      </c>
      <c r="K8">
        <v>4</v>
      </c>
      <c r="L8">
        <v>0</v>
      </c>
      <c r="M8">
        <v>5</v>
      </c>
      <c r="N8">
        <v>18</v>
      </c>
    </row>
    <row r="9" spans="1:15" ht="12.75">
      <c r="A9">
        <v>12</v>
      </c>
      <c r="B9" t="s">
        <v>18</v>
      </c>
      <c r="C9" t="s">
        <v>13</v>
      </c>
      <c r="D9">
        <v>250</v>
      </c>
      <c r="E9" t="s">
        <v>19</v>
      </c>
      <c r="F9">
        <v>0</v>
      </c>
      <c r="G9">
        <v>4</v>
      </c>
      <c r="H9">
        <v>4</v>
      </c>
      <c r="I9">
        <v>2</v>
      </c>
      <c r="J9">
        <v>0</v>
      </c>
      <c r="K9">
        <v>0</v>
      </c>
      <c r="L9">
        <v>8</v>
      </c>
      <c r="M9">
        <v>6</v>
      </c>
      <c r="N9">
        <v>24</v>
      </c>
      <c r="O9" t="s">
        <v>20</v>
      </c>
    </row>
    <row r="10" spans="1:14" ht="12.75">
      <c r="A10">
        <v>3</v>
      </c>
      <c r="B10" t="s">
        <v>21</v>
      </c>
      <c r="C10" t="s">
        <v>13</v>
      </c>
      <c r="D10">
        <v>280</v>
      </c>
      <c r="E10" t="s">
        <v>19</v>
      </c>
      <c r="F10">
        <v>1</v>
      </c>
      <c r="G10">
        <v>5</v>
      </c>
      <c r="H10">
        <v>1</v>
      </c>
      <c r="I10">
        <v>4</v>
      </c>
      <c r="J10">
        <v>0</v>
      </c>
      <c r="K10">
        <v>5</v>
      </c>
      <c r="L10">
        <v>17</v>
      </c>
      <c r="M10">
        <v>4</v>
      </c>
      <c r="N10">
        <v>37</v>
      </c>
    </row>
    <row r="11" spans="1:15" ht="12.75">
      <c r="A11">
        <v>13</v>
      </c>
      <c r="B11" t="s">
        <v>22</v>
      </c>
      <c r="C11" t="s">
        <v>13</v>
      </c>
      <c r="D11">
        <v>125</v>
      </c>
      <c r="E11" t="s">
        <v>23</v>
      </c>
      <c r="F11">
        <v>0</v>
      </c>
      <c r="G11">
        <v>12</v>
      </c>
      <c r="H11">
        <v>7</v>
      </c>
      <c r="I11">
        <v>4</v>
      </c>
      <c r="J11">
        <v>0</v>
      </c>
      <c r="K11">
        <v>0</v>
      </c>
      <c r="L11">
        <v>17</v>
      </c>
      <c r="M11">
        <v>6</v>
      </c>
      <c r="N11">
        <v>46</v>
      </c>
      <c r="O11" t="s">
        <v>24</v>
      </c>
    </row>
    <row r="12" spans="1:15" ht="12.75">
      <c r="A12">
        <v>9</v>
      </c>
      <c r="B12" t="s">
        <v>25</v>
      </c>
      <c r="C12" t="s">
        <v>26</v>
      </c>
      <c r="D12">
        <v>290</v>
      </c>
      <c r="E12" t="s">
        <v>27</v>
      </c>
      <c r="F12">
        <v>0</v>
      </c>
      <c r="G12">
        <v>12</v>
      </c>
      <c r="H12">
        <v>3</v>
      </c>
      <c r="I12">
        <v>13</v>
      </c>
      <c r="J12">
        <v>1</v>
      </c>
      <c r="K12">
        <v>4</v>
      </c>
      <c r="L12">
        <v>14</v>
      </c>
      <c r="M12">
        <v>5</v>
      </c>
      <c r="N12">
        <v>52</v>
      </c>
      <c r="O12" t="s">
        <v>28</v>
      </c>
    </row>
    <row r="13" spans="1:14" ht="12.75">
      <c r="A13">
        <v>8</v>
      </c>
      <c r="B13" t="s">
        <v>29</v>
      </c>
      <c r="C13" t="s">
        <v>26</v>
      </c>
      <c r="D13">
        <v>250</v>
      </c>
      <c r="E13" t="s">
        <v>27</v>
      </c>
      <c r="F13">
        <v>1</v>
      </c>
      <c r="G13">
        <v>14</v>
      </c>
      <c r="H13">
        <v>14</v>
      </c>
      <c r="I13">
        <v>12</v>
      </c>
      <c r="J13">
        <v>0</v>
      </c>
      <c r="K13">
        <v>8</v>
      </c>
      <c r="L13">
        <v>15</v>
      </c>
      <c r="M13">
        <v>9</v>
      </c>
      <c r="N13">
        <v>73</v>
      </c>
    </row>
    <row r="14" spans="1:14" ht="12.75">
      <c r="A14">
        <v>5</v>
      </c>
      <c r="B14" t="s">
        <v>30</v>
      </c>
      <c r="C14" t="s">
        <v>13</v>
      </c>
      <c r="D14">
        <v>280</v>
      </c>
      <c r="E14" t="s">
        <v>19</v>
      </c>
      <c r="F14">
        <v>3</v>
      </c>
      <c r="G14">
        <v>9</v>
      </c>
      <c r="H14">
        <v>8</v>
      </c>
      <c r="I14">
        <v>23</v>
      </c>
      <c r="J14">
        <v>2</v>
      </c>
      <c r="K14">
        <v>6</v>
      </c>
      <c r="L14">
        <v>15</v>
      </c>
      <c r="M14">
        <v>13</v>
      </c>
      <c r="N14">
        <v>79</v>
      </c>
    </row>
    <row r="15" spans="1:14" ht="12.75">
      <c r="A15">
        <v>2</v>
      </c>
      <c r="B15" t="s">
        <v>31</v>
      </c>
      <c r="C15" t="s">
        <v>26</v>
      </c>
      <c r="D15">
        <v>290</v>
      </c>
      <c r="E15" t="s">
        <v>19</v>
      </c>
      <c r="F15">
        <v>4</v>
      </c>
      <c r="G15">
        <v>13</v>
      </c>
      <c r="H15">
        <v>16</v>
      </c>
      <c r="I15">
        <v>11</v>
      </c>
      <c r="J15">
        <v>1</v>
      </c>
      <c r="K15">
        <v>6</v>
      </c>
      <c r="L15">
        <v>23</v>
      </c>
      <c r="M15">
        <v>8</v>
      </c>
      <c r="N15">
        <v>82</v>
      </c>
    </row>
    <row r="16" spans="1:15" ht="12.75">
      <c r="A16">
        <v>11</v>
      </c>
      <c r="B16" t="s">
        <v>32</v>
      </c>
      <c r="C16" t="s">
        <v>13</v>
      </c>
      <c r="D16">
        <v>250</v>
      </c>
      <c r="E16" t="s">
        <v>33</v>
      </c>
      <c r="F16">
        <v>2</v>
      </c>
      <c r="G16">
        <v>13</v>
      </c>
      <c r="H16">
        <v>15</v>
      </c>
      <c r="I16">
        <v>15</v>
      </c>
      <c r="J16">
        <v>2</v>
      </c>
      <c r="K16">
        <v>12</v>
      </c>
      <c r="L16">
        <v>15</v>
      </c>
      <c r="M16">
        <v>11</v>
      </c>
      <c r="N16">
        <v>85</v>
      </c>
      <c r="O16" t="s">
        <v>34</v>
      </c>
    </row>
    <row r="17" spans="1:14" ht="12.75">
      <c r="A17">
        <v>4</v>
      </c>
      <c r="B17" t="s">
        <v>35</v>
      </c>
      <c r="C17" t="s">
        <v>13</v>
      </c>
      <c r="D17">
        <v>250</v>
      </c>
      <c r="E17" t="s">
        <v>27</v>
      </c>
      <c r="F17">
        <v>0</v>
      </c>
      <c r="G17">
        <v>15</v>
      </c>
      <c r="H17">
        <v>12</v>
      </c>
      <c r="I17">
        <v>14</v>
      </c>
      <c r="J17">
        <v>2</v>
      </c>
      <c r="K17">
        <v>15</v>
      </c>
      <c r="L17">
        <v>19</v>
      </c>
      <c r="M17">
        <v>12</v>
      </c>
      <c r="N17">
        <v>89</v>
      </c>
    </row>
    <row r="18" spans="1:14" ht="12.75">
      <c r="A18">
        <v>6</v>
      </c>
      <c r="B18" t="s">
        <v>36</v>
      </c>
      <c r="C18" t="s">
        <v>17</v>
      </c>
      <c r="D18">
        <v>250</v>
      </c>
      <c r="E18" t="s">
        <v>27</v>
      </c>
      <c r="F18">
        <v>2</v>
      </c>
      <c r="G18">
        <v>15</v>
      </c>
      <c r="H18">
        <v>17</v>
      </c>
      <c r="I18">
        <v>12</v>
      </c>
      <c r="J18">
        <v>3</v>
      </c>
      <c r="K18">
        <v>8</v>
      </c>
      <c r="L18">
        <v>19</v>
      </c>
      <c r="M18">
        <v>13</v>
      </c>
      <c r="N18">
        <v>89</v>
      </c>
    </row>
    <row r="19" spans="1:14" ht="12.75">
      <c r="A19">
        <v>14</v>
      </c>
      <c r="B19" t="s">
        <v>37</v>
      </c>
      <c r="C19" t="s">
        <v>26</v>
      </c>
      <c r="D19">
        <v>125</v>
      </c>
      <c r="E19" t="s">
        <v>23</v>
      </c>
      <c r="F19">
        <v>2</v>
      </c>
      <c r="G19">
        <v>14</v>
      </c>
      <c r="H19">
        <v>16</v>
      </c>
      <c r="I19">
        <v>11</v>
      </c>
      <c r="J19">
        <v>6</v>
      </c>
      <c r="K19">
        <v>17</v>
      </c>
      <c r="L19">
        <v>17</v>
      </c>
      <c r="M19">
        <v>16</v>
      </c>
      <c r="N19">
        <v>99</v>
      </c>
    </row>
    <row r="20" spans="1:14" ht="12.75">
      <c r="A20">
        <v>7</v>
      </c>
      <c r="B20" t="s">
        <v>38</v>
      </c>
      <c r="C20" t="s">
        <v>39</v>
      </c>
      <c r="D20">
        <v>250</v>
      </c>
      <c r="E20" t="s">
        <v>27</v>
      </c>
      <c r="F20">
        <v>5</v>
      </c>
      <c r="G20">
        <v>15</v>
      </c>
      <c r="H20">
        <v>13</v>
      </c>
      <c r="I20">
        <v>18</v>
      </c>
      <c r="J20">
        <v>2</v>
      </c>
      <c r="K20">
        <v>17</v>
      </c>
      <c r="L20">
        <v>19</v>
      </c>
      <c r="M20">
        <v>11</v>
      </c>
      <c r="N20">
        <v>100</v>
      </c>
    </row>
    <row r="21" spans="16:17" ht="12.75">
      <c r="P21">
        <f>COUNT(A7:A20)</f>
        <v>14</v>
      </c>
      <c r="Q21" t="s">
        <v>168</v>
      </c>
    </row>
    <row r="22" ht="12.75">
      <c r="A22" s="1" t="s">
        <v>40</v>
      </c>
    </row>
    <row r="23" spans="1:15" ht="12.75">
      <c r="A23">
        <v>27</v>
      </c>
      <c r="B23" t="s">
        <v>41</v>
      </c>
      <c r="C23" t="s">
        <v>17</v>
      </c>
      <c r="D23">
        <v>270</v>
      </c>
      <c r="E23" t="s">
        <v>33</v>
      </c>
      <c r="F23">
        <v>0</v>
      </c>
      <c r="G23">
        <v>3</v>
      </c>
      <c r="H23">
        <v>3</v>
      </c>
      <c r="I23">
        <v>15</v>
      </c>
      <c r="J23">
        <v>4</v>
      </c>
      <c r="K23">
        <v>0</v>
      </c>
      <c r="L23">
        <v>1</v>
      </c>
      <c r="M23">
        <v>0</v>
      </c>
      <c r="N23">
        <v>26</v>
      </c>
      <c r="O23" t="s">
        <v>11</v>
      </c>
    </row>
    <row r="24" spans="1:15" ht="12.75">
      <c r="A24">
        <v>44</v>
      </c>
      <c r="B24" t="s">
        <v>42</v>
      </c>
      <c r="C24" t="s">
        <v>26</v>
      </c>
      <c r="D24">
        <v>290</v>
      </c>
      <c r="E24" t="s">
        <v>33</v>
      </c>
      <c r="F24">
        <v>0</v>
      </c>
      <c r="G24">
        <v>0</v>
      </c>
      <c r="H24">
        <v>2</v>
      </c>
      <c r="I24">
        <v>15</v>
      </c>
      <c r="J24">
        <v>3</v>
      </c>
      <c r="K24">
        <v>6</v>
      </c>
      <c r="L24">
        <v>0</v>
      </c>
      <c r="M24">
        <v>0</v>
      </c>
      <c r="N24">
        <v>26</v>
      </c>
      <c r="O24" t="s">
        <v>11</v>
      </c>
    </row>
    <row r="25" spans="1:15" ht="12.75">
      <c r="A25">
        <v>39</v>
      </c>
      <c r="B25" t="s">
        <v>43</v>
      </c>
      <c r="C25" t="s">
        <v>17</v>
      </c>
      <c r="D25">
        <v>270</v>
      </c>
      <c r="E25" t="s">
        <v>27</v>
      </c>
      <c r="F25">
        <v>3</v>
      </c>
      <c r="G25">
        <v>0</v>
      </c>
      <c r="H25">
        <v>4</v>
      </c>
      <c r="I25">
        <v>13</v>
      </c>
      <c r="J25">
        <v>0</v>
      </c>
      <c r="K25">
        <v>10</v>
      </c>
      <c r="L25">
        <v>0</v>
      </c>
      <c r="M25">
        <v>0</v>
      </c>
      <c r="N25">
        <v>30</v>
      </c>
      <c r="O25" t="s">
        <v>11</v>
      </c>
    </row>
    <row r="26" spans="1:15" ht="12.75">
      <c r="A26">
        <v>29</v>
      </c>
      <c r="B26" t="s">
        <v>44</v>
      </c>
      <c r="C26" t="s">
        <v>39</v>
      </c>
      <c r="D26">
        <v>250</v>
      </c>
      <c r="E26" t="s">
        <v>33</v>
      </c>
      <c r="F26">
        <v>3</v>
      </c>
      <c r="G26">
        <v>0</v>
      </c>
      <c r="H26">
        <v>2</v>
      </c>
      <c r="I26">
        <v>18</v>
      </c>
      <c r="J26">
        <v>2</v>
      </c>
      <c r="K26">
        <v>5</v>
      </c>
      <c r="L26">
        <v>0</v>
      </c>
      <c r="M26">
        <v>4</v>
      </c>
      <c r="N26">
        <v>34</v>
      </c>
      <c r="O26" t="s">
        <v>11</v>
      </c>
    </row>
    <row r="27" spans="1:14" ht="12.75">
      <c r="A27">
        <v>53</v>
      </c>
      <c r="B27" t="s">
        <v>45</v>
      </c>
      <c r="C27" t="s">
        <v>26</v>
      </c>
      <c r="D27">
        <v>250</v>
      </c>
      <c r="E27" t="s">
        <v>33</v>
      </c>
      <c r="F27">
        <v>7</v>
      </c>
      <c r="G27">
        <v>0</v>
      </c>
      <c r="H27">
        <v>1</v>
      </c>
      <c r="I27">
        <v>17</v>
      </c>
      <c r="J27">
        <v>1</v>
      </c>
      <c r="K27">
        <v>9</v>
      </c>
      <c r="L27">
        <v>2</v>
      </c>
      <c r="M27">
        <v>1</v>
      </c>
      <c r="N27">
        <v>38</v>
      </c>
    </row>
    <row r="28" spans="1:14" ht="12.75">
      <c r="A28">
        <v>28</v>
      </c>
      <c r="B28" t="s">
        <v>46</v>
      </c>
      <c r="C28" t="s">
        <v>47</v>
      </c>
      <c r="D28">
        <v>125</v>
      </c>
      <c r="E28" t="s">
        <v>23</v>
      </c>
      <c r="F28">
        <v>5</v>
      </c>
      <c r="G28">
        <v>1</v>
      </c>
      <c r="H28">
        <v>5</v>
      </c>
      <c r="I28">
        <v>19</v>
      </c>
      <c r="J28">
        <v>3</v>
      </c>
      <c r="K28">
        <v>4</v>
      </c>
      <c r="L28">
        <v>3</v>
      </c>
      <c r="M28">
        <v>6</v>
      </c>
      <c r="N28">
        <v>46</v>
      </c>
    </row>
    <row r="29" spans="1:14" ht="12.75">
      <c r="A29">
        <v>30</v>
      </c>
      <c r="B29" t="s">
        <v>48</v>
      </c>
      <c r="C29" t="s">
        <v>13</v>
      </c>
      <c r="D29">
        <v>300</v>
      </c>
      <c r="E29" t="s">
        <v>33</v>
      </c>
      <c r="F29">
        <v>4</v>
      </c>
      <c r="G29">
        <v>1</v>
      </c>
      <c r="H29">
        <v>0</v>
      </c>
      <c r="I29">
        <v>12</v>
      </c>
      <c r="J29">
        <v>9</v>
      </c>
      <c r="K29">
        <v>11</v>
      </c>
      <c r="L29">
        <v>4</v>
      </c>
      <c r="M29">
        <v>5</v>
      </c>
      <c r="N29">
        <v>46</v>
      </c>
    </row>
    <row r="30" spans="1:14" ht="12.75">
      <c r="A30">
        <v>49</v>
      </c>
      <c r="B30" t="s">
        <v>49</v>
      </c>
      <c r="C30" t="s">
        <v>13</v>
      </c>
      <c r="D30">
        <v>250</v>
      </c>
      <c r="E30" t="s">
        <v>33</v>
      </c>
      <c r="F30">
        <v>0</v>
      </c>
      <c r="G30">
        <v>1</v>
      </c>
      <c r="H30">
        <v>1</v>
      </c>
      <c r="I30">
        <v>14</v>
      </c>
      <c r="J30">
        <v>4</v>
      </c>
      <c r="K30">
        <v>25</v>
      </c>
      <c r="L30">
        <v>1</v>
      </c>
      <c r="M30">
        <v>3</v>
      </c>
      <c r="N30">
        <v>49</v>
      </c>
    </row>
    <row r="31" spans="1:14" ht="12.75">
      <c r="A31">
        <v>31</v>
      </c>
      <c r="B31" t="s">
        <v>50</v>
      </c>
      <c r="C31" t="s">
        <v>13</v>
      </c>
      <c r="D31">
        <v>125</v>
      </c>
      <c r="E31" t="s">
        <v>23</v>
      </c>
      <c r="F31">
        <v>12</v>
      </c>
      <c r="G31">
        <v>0</v>
      </c>
      <c r="H31">
        <v>0</v>
      </c>
      <c r="I31">
        <v>16</v>
      </c>
      <c r="J31">
        <v>10</v>
      </c>
      <c r="K31">
        <v>9</v>
      </c>
      <c r="L31">
        <v>2</v>
      </c>
      <c r="M31">
        <v>7</v>
      </c>
      <c r="N31">
        <v>56</v>
      </c>
    </row>
    <row r="32" spans="1:14" ht="12.75">
      <c r="A32">
        <v>42</v>
      </c>
      <c r="B32" t="s">
        <v>51</v>
      </c>
      <c r="C32" t="s">
        <v>47</v>
      </c>
      <c r="D32">
        <v>250</v>
      </c>
      <c r="E32" t="s">
        <v>33</v>
      </c>
      <c r="F32">
        <v>5</v>
      </c>
      <c r="G32">
        <v>2</v>
      </c>
      <c r="H32">
        <v>0</v>
      </c>
      <c r="I32">
        <v>19</v>
      </c>
      <c r="J32">
        <v>5</v>
      </c>
      <c r="K32">
        <v>13</v>
      </c>
      <c r="L32">
        <v>5</v>
      </c>
      <c r="M32">
        <v>9</v>
      </c>
      <c r="N32">
        <v>58</v>
      </c>
    </row>
    <row r="33" spans="1:14" ht="12.75">
      <c r="A33">
        <v>43</v>
      </c>
      <c r="B33" t="s">
        <v>52</v>
      </c>
      <c r="C33" t="s">
        <v>39</v>
      </c>
      <c r="D33">
        <v>250</v>
      </c>
      <c r="E33" t="s">
        <v>27</v>
      </c>
      <c r="F33">
        <v>12</v>
      </c>
      <c r="G33">
        <v>0</v>
      </c>
      <c r="H33">
        <v>3</v>
      </c>
      <c r="I33">
        <v>23</v>
      </c>
      <c r="J33">
        <v>4</v>
      </c>
      <c r="K33">
        <v>13</v>
      </c>
      <c r="L33">
        <v>1</v>
      </c>
      <c r="M33">
        <v>7</v>
      </c>
      <c r="N33">
        <v>63</v>
      </c>
    </row>
    <row r="34" spans="1:14" ht="12.75">
      <c r="A34">
        <v>38</v>
      </c>
      <c r="B34" t="s">
        <v>53</v>
      </c>
      <c r="C34" t="s">
        <v>47</v>
      </c>
      <c r="D34">
        <v>250</v>
      </c>
      <c r="E34" t="s">
        <v>27</v>
      </c>
      <c r="F34">
        <v>6</v>
      </c>
      <c r="G34">
        <v>1</v>
      </c>
      <c r="H34">
        <v>7</v>
      </c>
      <c r="I34">
        <v>21</v>
      </c>
      <c r="J34">
        <v>4</v>
      </c>
      <c r="K34">
        <v>4</v>
      </c>
      <c r="L34">
        <v>11</v>
      </c>
      <c r="M34">
        <v>9</v>
      </c>
      <c r="N34">
        <v>63</v>
      </c>
    </row>
    <row r="35" spans="1:14" ht="12.75">
      <c r="A35">
        <v>26</v>
      </c>
      <c r="B35" t="s">
        <v>54</v>
      </c>
      <c r="C35" t="s">
        <v>39</v>
      </c>
      <c r="D35">
        <v>250</v>
      </c>
      <c r="E35" t="s">
        <v>27</v>
      </c>
      <c r="F35">
        <v>15</v>
      </c>
      <c r="G35">
        <v>6</v>
      </c>
      <c r="H35">
        <v>1</v>
      </c>
      <c r="I35">
        <v>19</v>
      </c>
      <c r="J35">
        <v>6</v>
      </c>
      <c r="K35">
        <v>7</v>
      </c>
      <c r="L35">
        <v>9</v>
      </c>
      <c r="M35">
        <v>4</v>
      </c>
      <c r="N35">
        <v>67</v>
      </c>
    </row>
    <row r="36" spans="1:14" ht="12.75">
      <c r="A36">
        <v>36</v>
      </c>
      <c r="B36" t="s">
        <v>55</v>
      </c>
      <c r="C36" t="s">
        <v>17</v>
      </c>
      <c r="D36">
        <v>250</v>
      </c>
      <c r="E36" t="s">
        <v>33</v>
      </c>
      <c r="F36">
        <v>9</v>
      </c>
      <c r="G36">
        <v>6</v>
      </c>
      <c r="H36">
        <v>1</v>
      </c>
      <c r="I36">
        <v>19</v>
      </c>
      <c r="J36">
        <v>2</v>
      </c>
      <c r="K36">
        <v>22</v>
      </c>
      <c r="L36">
        <v>3</v>
      </c>
      <c r="M36">
        <v>6</v>
      </c>
      <c r="N36">
        <v>68</v>
      </c>
    </row>
    <row r="37" spans="1:14" ht="12.75">
      <c r="A37">
        <v>33</v>
      </c>
      <c r="B37" t="s">
        <v>56</v>
      </c>
      <c r="C37" t="s">
        <v>17</v>
      </c>
      <c r="D37">
        <v>200</v>
      </c>
      <c r="E37" t="s">
        <v>27</v>
      </c>
      <c r="F37">
        <v>4</v>
      </c>
      <c r="G37">
        <v>1</v>
      </c>
      <c r="H37">
        <v>0</v>
      </c>
      <c r="I37">
        <v>15</v>
      </c>
      <c r="J37">
        <v>4</v>
      </c>
      <c r="K37">
        <v>21</v>
      </c>
      <c r="L37">
        <v>14</v>
      </c>
      <c r="M37">
        <v>9</v>
      </c>
      <c r="N37">
        <v>68</v>
      </c>
    </row>
    <row r="38" spans="1:14" ht="12.75">
      <c r="A38">
        <v>50</v>
      </c>
      <c r="B38" t="s">
        <v>57</v>
      </c>
      <c r="C38" t="s">
        <v>17</v>
      </c>
      <c r="D38">
        <v>250</v>
      </c>
      <c r="E38" t="s">
        <v>33</v>
      </c>
      <c r="F38">
        <v>14</v>
      </c>
      <c r="G38">
        <v>2</v>
      </c>
      <c r="H38">
        <v>4</v>
      </c>
      <c r="I38">
        <v>15</v>
      </c>
      <c r="J38">
        <v>12</v>
      </c>
      <c r="K38">
        <v>25</v>
      </c>
      <c r="L38">
        <v>0</v>
      </c>
      <c r="M38">
        <v>2</v>
      </c>
      <c r="N38">
        <v>74</v>
      </c>
    </row>
    <row r="39" spans="1:14" ht="12.75">
      <c r="A39">
        <v>37</v>
      </c>
      <c r="B39" t="s">
        <v>58</v>
      </c>
      <c r="C39" t="s">
        <v>17</v>
      </c>
      <c r="D39">
        <v>250</v>
      </c>
      <c r="E39" t="s">
        <v>33</v>
      </c>
      <c r="F39">
        <v>14</v>
      </c>
      <c r="G39">
        <v>3</v>
      </c>
      <c r="H39">
        <v>4</v>
      </c>
      <c r="I39">
        <v>15</v>
      </c>
      <c r="J39">
        <v>7</v>
      </c>
      <c r="K39">
        <v>15</v>
      </c>
      <c r="L39">
        <v>9</v>
      </c>
      <c r="M39">
        <v>9</v>
      </c>
      <c r="N39">
        <v>76</v>
      </c>
    </row>
    <row r="40" spans="1:14" ht="12.75">
      <c r="A40">
        <v>35</v>
      </c>
      <c r="B40" t="s">
        <v>59</v>
      </c>
      <c r="C40" t="s">
        <v>39</v>
      </c>
      <c r="D40">
        <v>250</v>
      </c>
      <c r="E40" t="s">
        <v>33</v>
      </c>
      <c r="F40">
        <v>4</v>
      </c>
      <c r="G40">
        <v>6</v>
      </c>
      <c r="H40">
        <v>0</v>
      </c>
      <c r="I40">
        <v>19</v>
      </c>
      <c r="J40">
        <v>8</v>
      </c>
      <c r="K40">
        <v>23</v>
      </c>
      <c r="L40">
        <v>10</v>
      </c>
      <c r="M40">
        <v>9</v>
      </c>
      <c r="N40">
        <v>79</v>
      </c>
    </row>
    <row r="41" spans="1:14" ht="12.75">
      <c r="A41">
        <v>34</v>
      </c>
      <c r="B41" t="s">
        <v>60</v>
      </c>
      <c r="C41" t="s">
        <v>17</v>
      </c>
      <c r="D41">
        <v>250</v>
      </c>
      <c r="E41" t="s">
        <v>33</v>
      </c>
      <c r="F41">
        <v>12</v>
      </c>
      <c r="G41">
        <v>8</v>
      </c>
      <c r="H41">
        <v>3</v>
      </c>
      <c r="I41">
        <v>21</v>
      </c>
      <c r="J41">
        <v>6</v>
      </c>
      <c r="K41">
        <v>20</v>
      </c>
      <c r="L41">
        <v>3</v>
      </c>
      <c r="M41">
        <v>8</v>
      </c>
      <c r="N41">
        <v>81</v>
      </c>
    </row>
    <row r="42" spans="1:14" ht="12.75">
      <c r="A42">
        <v>48</v>
      </c>
      <c r="B42" t="s">
        <v>61</v>
      </c>
      <c r="C42" t="s">
        <v>39</v>
      </c>
      <c r="D42">
        <v>250</v>
      </c>
      <c r="E42" t="s">
        <v>33</v>
      </c>
      <c r="F42">
        <v>8</v>
      </c>
      <c r="G42">
        <v>11</v>
      </c>
      <c r="H42">
        <v>11</v>
      </c>
      <c r="I42">
        <v>13</v>
      </c>
      <c r="J42">
        <v>9</v>
      </c>
      <c r="K42">
        <v>14</v>
      </c>
      <c r="L42">
        <v>16</v>
      </c>
      <c r="M42">
        <v>6</v>
      </c>
      <c r="N42">
        <v>88</v>
      </c>
    </row>
    <row r="43" spans="1:14" ht="12.75">
      <c r="A43">
        <v>40</v>
      </c>
      <c r="B43" t="s">
        <v>62</v>
      </c>
      <c r="C43" t="s">
        <v>17</v>
      </c>
      <c r="D43">
        <v>250</v>
      </c>
      <c r="E43" t="s">
        <v>33</v>
      </c>
      <c r="F43">
        <v>15</v>
      </c>
      <c r="G43">
        <v>2</v>
      </c>
      <c r="H43">
        <v>9</v>
      </c>
      <c r="I43">
        <v>19</v>
      </c>
      <c r="J43">
        <v>10</v>
      </c>
      <c r="K43">
        <v>21</v>
      </c>
      <c r="L43">
        <v>9</v>
      </c>
      <c r="M43">
        <v>4</v>
      </c>
      <c r="N43">
        <v>89</v>
      </c>
    </row>
    <row r="44" spans="1:14" ht="12.75">
      <c r="A44">
        <v>25</v>
      </c>
      <c r="B44" t="s">
        <v>63</v>
      </c>
      <c r="C44" t="s">
        <v>13</v>
      </c>
      <c r="D44">
        <v>300</v>
      </c>
      <c r="E44" t="s">
        <v>27</v>
      </c>
      <c r="F44">
        <v>11</v>
      </c>
      <c r="G44">
        <v>8</v>
      </c>
      <c r="H44">
        <v>7</v>
      </c>
      <c r="I44">
        <v>21</v>
      </c>
      <c r="J44">
        <v>7</v>
      </c>
      <c r="K44">
        <v>17</v>
      </c>
      <c r="L44">
        <v>12</v>
      </c>
      <c r="M44">
        <v>6</v>
      </c>
      <c r="N44">
        <v>89</v>
      </c>
    </row>
    <row r="45" spans="1:14" ht="12.75">
      <c r="A45">
        <v>47</v>
      </c>
      <c r="B45" t="s">
        <v>64</v>
      </c>
      <c r="C45" t="s">
        <v>13</v>
      </c>
      <c r="D45">
        <v>300</v>
      </c>
      <c r="E45" t="s">
        <v>27</v>
      </c>
      <c r="F45">
        <v>14</v>
      </c>
      <c r="G45">
        <v>1</v>
      </c>
      <c r="H45">
        <v>9</v>
      </c>
      <c r="I45">
        <v>25</v>
      </c>
      <c r="J45">
        <v>12</v>
      </c>
      <c r="K45">
        <v>18</v>
      </c>
      <c r="L45">
        <v>5</v>
      </c>
      <c r="M45">
        <v>8</v>
      </c>
      <c r="N45">
        <v>92</v>
      </c>
    </row>
    <row r="46" spans="1:14" ht="12.75">
      <c r="A46">
        <v>41</v>
      </c>
      <c r="B46" t="s">
        <v>65</v>
      </c>
      <c r="C46" t="s">
        <v>47</v>
      </c>
      <c r="D46">
        <v>250</v>
      </c>
      <c r="E46" t="s">
        <v>33</v>
      </c>
      <c r="F46">
        <v>12</v>
      </c>
      <c r="G46">
        <v>7</v>
      </c>
      <c r="H46">
        <v>11</v>
      </c>
      <c r="I46">
        <v>17</v>
      </c>
      <c r="J46">
        <v>19</v>
      </c>
      <c r="K46">
        <v>20</v>
      </c>
      <c r="L46">
        <v>4</v>
      </c>
      <c r="M46">
        <v>9</v>
      </c>
      <c r="N46">
        <v>99</v>
      </c>
    </row>
    <row r="47" spans="1:14" ht="12.75">
      <c r="A47">
        <v>46</v>
      </c>
      <c r="B47" t="s">
        <v>66</v>
      </c>
      <c r="C47" t="s">
        <v>13</v>
      </c>
      <c r="D47">
        <v>280</v>
      </c>
      <c r="E47" t="s">
        <v>33</v>
      </c>
      <c r="F47">
        <v>10</v>
      </c>
      <c r="G47">
        <v>0</v>
      </c>
      <c r="H47">
        <v>8</v>
      </c>
      <c r="I47">
        <v>20</v>
      </c>
      <c r="J47">
        <v>16</v>
      </c>
      <c r="K47">
        <v>23</v>
      </c>
      <c r="L47">
        <v>11</v>
      </c>
      <c r="M47">
        <v>15</v>
      </c>
      <c r="N47">
        <v>103</v>
      </c>
    </row>
    <row r="48" spans="1:14" ht="12.75">
      <c r="A48">
        <v>51</v>
      </c>
      <c r="B48" t="s">
        <v>67</v>
      </c>
      <c r="C48" t="s">
        <v>17</v>
      </c>
      <c r="D48">
        <v>80</v>
      </c>
      <c r="E48" t="s">
        <v>23</v>
      </c>
      <c r="F48">
        <v>16</v>
      </c>
      <c r="G48">
        <v>10</v>
      </c>
      <c r="H48">
        <v>8</v>
      </c>
      <c r="I48">
        <v>21</v>
      </c>
      <c r="J48">
        <v>11</v>
      </c>
      <c r="K48">
        <v>21</v>
      </c>
      <c r="L48">
        <v>7</v>
      </c>
      <c r="M48">
        <v>9</v>
      </c>
      <c r="N48">
        <v>103</v>
      </c>
    </row>
    <row r="49" spans="1:14" ht="12.75">
      <c r="A49">
        <v>45</v>
      </c>
      <c r="B49" t="s">
        <v>68</v>
      </c>
      <c r="C49" t="s">
        <v>39</v>
      </c>
      <c r="D49">
        <v>250</v>
      </c>
      <c r="E49" t="s">
        <v>33</v>
      </c>
      <c r="F49">
        <v>13</v>
      </c>
      <c r="G49">
        <v>12</v>
      </c>
      <c r="H49">
        <v>4</v>
      </c>
      <c r="I49">
        <v>21</v>
      </c>
      <c r="J49">
        <v>15</v>
      </c>
      <c r="K49">
        <v>20</v>
      </c>
      <c r="L49">
        <v>17</v>
      </c>
      <c r="M49">
        <v>13</v>
      </c>
      <c r="N49">
        <v>115</v>
      </c>
    </row>
    <row r="50" spans="1:14" ht="12.75">
      <c r="A50">
        <v>52</v>
      </c>
      <c r="B50" t="s">
        <v>69</v>
      </c>
      <c r="C50" t="s">
        <v>13</v>
      </c>
      <c r="D50">
        <v>300</v>
      </c>
      <c r="E50" t="s">
        <v>27</v>
      </c>
      <c r="F50">
        <v>16</v>
      </c>
      <c r="G50">
        <v>11</v>
      </c>
      <c r="H50">
        <v>12</v>
      </c>
      <c r="I50">
        <v>21</v>
      </c>
      <c r="J50">
        <v>15</v>
      </c>
      <c r="K50">
        <v>17</v>
      </c>
      <c r="L50">
        <v>16</v>
      </c>
      <c r="M50">
        <v>9</v>
      </c>
      <c r="N50">
        <v>117</v>
      </c>
    </row>
    <row r="51" spans="1:14" ht="12.75">
      <c r="A51">
        <v>32</v>
      </c>
      <c r="B51" t="s">
        <v>70</v>
      </c>
      <c r="C51" t="s">
        <v>13</v>
      </c>
      <c r="D51">
        <v>125</v>
      </c>
      <c r="E51" t="s">
        <v>23</v>
      </c>
      <c r="F51">
        <v>16</v>
      </c>
      <c r="G51">
        <v>10</v>
      </c>
      <c r="H51">
        <v>5</v>
      </c>
      <c r="I51">
        <v>23</v>
      </c>
      <c r="J51">
        <v>12</v>
      </c>
      <c r="K51">
        <v>25</v>
      </c>
      <c r="L51">
        <v>15</v>
      </c>
      <c r="M51">
        <v>12</v>
      </c>
      <c r="N51">
        <v>118</v>
      </c>
    </row>
    <row r="52" spans="16:17" ht="12.75">
      <c r="P52">
        <f>COUNT(A23:A51)</f>
        <v>29</v>
      </c>
      <c r="Q52" t="s">
        <v>167</v>
      </c>
    </row>
    <row r="53" ht="12.75">
      <c r="A53" s="1" t="s">
        <v>71</v>
      </c>
    </row>
    <row r="54" spans="1:15" ht="12.75">
      <c r="A54">
        <v>67</v>
      </c>
      <c r="B54" t="s">
        <v>72</v>
      </c>
      <c r="C54" t="s">
        <v>17</v>
      </c>
      <c r="D54">
        <v>270</v>
      </c>
      <c r="E54" t="s">
        <v>27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5</v>
      </c>
      <c r="O54" t="s">
        <v>11</v>
      </c>
    </row>
    <row r="55" spans="1:15" ht="12.75">
      <c r="A55">
        <v>82</v>
      </c>
      <c r="B55" t="s">
        <v>73</v>
      </c>
      <c r="C55" t="s">
        <v>26</v>
      </c>
      <c r="D55">
        <v>290</v>
      </c>
      <c r="E55" t="s">
        <v>33</v>
      </c>
      <c r="F55">
        <v>0</v>
      </c>
      <c r="G55">
        <v>6</v>
      </c>
      <c r="H55">
        <v>2</v>
      </c>
      <c r="I55">
        <v>4</v>
      </c>
      <c r="J55">
        <v>1</v>
      </c>
      <c r="K55">
        <v>6</v>
      </c>
      <c r="L55">
        <v>1</v>
      </c>
      <c r="M55">
        <v>1</v>
      </c>
      <c r="N55">
        <v>21</v>
      </c>
      <c r="O55" t="s">
        <v>11</v>
      </c>
    </row>
    <row r="56" spans="1:15" ht="12.75">
      <c r="A56">
        <v>74</v>
      </c>
      <c r="B56" t="s">
        <v>74</v>
      </c>
      <c r="C56" t="s">
        <v>39</v>
      </c>
      <c r="D56">
        <v>250</v>
      </c>
      <c r="E56" t="s">
        <v>33</v>
      </c>
      <c r="F56">
        <v>0</v>
      </c>
      <c r="G56">
        <v>3</v>
      </c>
      <c r="H56">
        <v>2</v>
      </c>
      <c r="I56">
        <v>0</v>
      </c>
      <c r="J56">
        <v>3</v>
      </c>
      <c r="K56">
        <v>7</v>
      </c>
      <c r="L56">
        <v>7</v>
      </c>
      <c r="M56">
        <v>0</v>
      </c>
      <c r="N56">
        <v>22</v>
      </c>
      <c r="O56" t="s">
        <v>11</v>
      </c>
    </row>
    <row r="57" spans="1:15" ht="12.75">
      <c r="A57">
        <v>85</v>
      </c>
      <c r="B57" t="s">
        <v>75</v>
      </c>
      <c r="C57" t="s">
        <v>17</v>
      </c>
      <c r="D57">
        <v>250</v>
      </c>
      <c r="E57" t="s">
        <v>27</v>
      </c>
      <c r="F57">
        <v>0</v>
      </c>
      <c r="G57">
        <v>3</v>
      </c>
      <c r="H57">
        <v>3</v>
      </c>
      <c r="I57">
        <v>5</v>
      </c>
      <c r="J57">
        <v>4</v>
      </c>
      <c r="K57">
        <v>5</v>
      </c>
      <c r="L57">
        <v>2</v>
      </c>
      <c r="M57">
        <v>0</v>
      </c>
      <c r="N57">
        <v>22</v>
      </c>
      <c r="O57" t="s">
        <v>11</v>
      </c>
    </row>
    <row r="58" spans="1:14" ht="12.75">
      <c r="A58">
        <v>75</v>
      </c>
      <c r="B58" t="s">
        <v>76</v>
      </c>
      <c r="C58" t="s">
        <v>39</v>
      </c>
      <c r="D58">
        <v>250</v>
      </c>
      <c r="E58" t="s">
        <v>33</v>
      </c>
      <c r="F58">
        <v>0</v>
      </c>
      <c r="G58">
        <v>1</v>
      </c>
      <c r="H58">
        <v>6</v>
      </c>
      <c r="I58">
        <v>4</v>
      </c>
      <c r="J58">
        <v>5</v>
      </c>
      <c r="K58">
        <v>6</v>
      </c>
      <c r="L58">
        <v>2</v>
      </c>
      <c r="M58">
        <v>0</v>
      </c>
      <c r="N58">
        <v>24</v>
      </c>
    </row>
    <row r="59" spans="1:14" ht="12.75">
      <c r="A59">
        <v>81</v>
      </c>
      <c r="B59" t="s">
        <v>77</v>
      </c>
      <c r="C59" t="s">
        <v>13</v>
      </c>
      <c r="D59">
        <v>125</v>
      </c>
      <c r="E59" t="s">
        <v>27</v>
      </c>
      <c r="F59">
        <v>5</v>
      </c>
      <c r="G59">
        <v>5</v>
      </c>
      <c r="H59">
        <v>1</v>
      </c>
      <c r="I59">
        <v>8</v>
      </c>
      <c r="J59">
        <v>3</v>
      </c>
      <c r="K59">
        <v>1</v>
      </c>
      <c r="L59">
        <v>0</v>
      </c>
      <c r="M59">
        <v>1</v>
      </c>
      <c r="N59">
        <v>24</v>
      </c>
    </row>
    <row r="60" spans="1:14" ht="12.75">
      <c r="A60">
        <v>90</v>
      </c>
      <c r="B60" t="s">
        <v>78</v>
      </c>
      <c r="C60" t="s">
        <v>39</v>
      </c>
      <c r="D60">
        <v>250</v>
      </c>
      <c r="E60" t="s">
        <v>33</v>
      </c>
      <c r="F60">
        <v>0</v>
      </c>
      <c r="G60">
        <v>13</v>
      </c>
      <c r="H60">
        <v>4</v>
      </c>
      <c r="I60">
        <v>6</v>
      </c>
      <c r="J60">
        <v>1</v>
      </c>
      <c r="K60">
        <v>1</v>
      </c>
      <c r="L60">
        <v>0</v>
      </c>
      <c r="M60">
        <v>0</v>
      </c>
      <c r="N60">
        <v>25</v>
      </c>
    </row>
    <row r="61" spans="1:14" ht="12.75">
      <c r="A61">
        <v>79</v>
      </c>
      <c r="B61" t="s">
        <v>79</v>
      </c>
      <c r="C61" t="s">
        <v>13</v>
      </c>
      <c r="D61">
        <v>125</v>
      </c>
      <c r="E61" t="s">
        <v>23</v>
      </c>
      <c r="F61">
        <v>2</v>
      </c>
      <c r="G61">
        <v>1</v>
      </c>
      <c r="H61">
        <v>1</v>
      </c>
      <c r="I61">
        <v>13</v>
      </c>
      <c r="J61">
        <v>7</v>
      </c>
      <c r="K61">
        <v>1</v>
      </c>
      <c r="L61">
        <v>1</v>
      </c>
      <c r="M61">
        <v>1</v>
      </c>
      <c r="N61">
        <v>27</v>
      </c>
    </row>
    <row r="62" spans="1:14" ht="12.75">
      <c r="A62">
        <v>73</v>
      </c>
      <c r="B62" t="s">
        <v>80</v>
      </c>
      <c r="C62" t="s">
        <v>17</v>
      </c>
      <c r="D62">
        <v>125</v>
      </c>
      <c r="E62" t="s">
        <v>23</v>
      </c>
      <c r="F62">
        <v>0</v>
      </c>
      <c r="G62">
        <v>0</v>
      </c>
      <c r="H62">
        <v>11</v>
      </c>
      <c r="I62">
        <v>11</v>
      </c>
      <c r="J62">
        <v>4</v>
      </c>
      <c r="K62">
        <v>1</v>
      </c>
      <c r="L62">
        <v>3</v>
      </c>
      <c r="M62">
        <v>1</v>
      </c>
      <c r="N62">
        <v>31</v>
      </c>
    </row>
    <row r="63" spans="1:14" ht="12.75">
      <c r="A63">
        <v>83</v>
      </c>
      <c r="B63" t="s">
        <v>81</v>
      </c>
      <c r="C63" t="s">
        <v>13</v>
      </c>
      <c r="D63">
        <v>280</v>
      </c>
      <c r="E63" t="s">
        <v>27</v>
      </c>
      <c r="F63">
        <v>6</v>
      </c>
      <c r="G63">
        <v>2</v>
      </c>
      <c r="H63">
        <v>0</v>
      </c>
      <c r="I63">
        <v>3</v>
      </c>
      <c r="J63">
        <v>9</v>
      </c>
      <c r="K63">
        <v>3</v>
      </c>
      <c r="L63">
        <v>5</v>
      </c>
      <c r="M63">
        <v>8</v>
      </c>
      <c r="N63">
        <v>36</v>
      </c>
    </row>
    <row r="64" spans="1:14" ht="12.75">
      <c r="A64">
        <v>71</v>
      </c>
      <c r="B64" t="s">
        <v>82</v>
      </c>
      <c r="C64" t="s">
        <v>13</v>
      </c>
      <c r="D64">
        <v>250</v>
      </c>
      <c r="E64" t="s">
        <v>27</v>
      </c>
      <c r="F64">
        <v>0</v>
      </c>
      <c r="G64">
        <v>4</v>
      </c>
      <c r="H64">
        <v>8</v>
      </c>
      <c r="I64">
        <v>8</v>
      </c>
      <c r="J64">
        <v>6</v>
      </c>
      <c r="K64">
        <v>2</v>
      </c>
      <c r="L64">
        <v>7</v>
      </c>
      <c r="M64">
        <v>1</v>
      </c>
      <c r="N64">
        <v>36</v>
      </c>
    </row>
    <row r="65" spans="1:14" ht="12.75">
      <c r="A65">
        <v>63</v>
      </c>
      <c r="B65" t="s">
        <v>83</v>
      </c>
      <c r="C65" t="s">
        <v>17</v>
      </c>
      <c r="D65">
        <v>250</v>
      </c>
      <c r="E65" t="s">
        <v>27</v>
      </c>
      <c r="F65">
        <v>1</v>
      </c>
      <c r="G65">
        <v>8</v>
      </c>
      <c r="H65">
        <v>6</v>
      </c>
      <c r="I65">
        <v>5</v>
      </c>
      <c r="J65">
        <v>8</v>
      </c>
      <c r="K65">
        <v>2</v>
      </c>
      <c r="L65">
        <v>2</v>
      </c>
      <c r="M65">
        <v>5</v>
      </c>
      <c r="N65">
        <v>37</v>
      </c>
    </row>
    <row r="66" spans="1:14" ht="12.75">
      <c r="A66">
        <v>68</v>
      </c>
      <c r="B66" t="s">
        <v>84</v>
      </c>
      <c r="C66" t="s">
        <v>13</v>
      </c>
      <c r="D66">
        <v>125</v>
      </c>
      <c r="E66" t="s">
        <v>23</v>
      </c>
      <c r="F66">
        <v>0</v>
      </c>
      <c r="G66">
        <v>16</v>
      </c>
      <c r="H66">
        <v>3</v>
      </c>
      <c r="I66">
        <v>6</v>
      </c>
      <c r="J66">
        <v>5</v>
      </c>
      <c r="K66">
        <v>7</v>
      </c>
      <c r="L66">
        <v>0</v>
      </c>
      <c r="M66">
        <v>5</v>
      </c>
      <c r="N66">
        <v>42</v>
      </c>
    </row>
    <row r="67" spans="1:14" ht="12.75">
      <c r="A67">
        <v>66</v>
      </c>
      <c r="B67" t="s">
        <v>85</v>
      </c>
      <c r="C67" t="s">
        <v>47</v>
      </c>
      <c r="D67">
        <v>175</v>
      </c>
      <c r="E67" t="s">
        <v>33</v>
      </c>
      <c r="F67">
        <v>0</v>
      </c>
      <c r="G67">
        <v>7</v>
      </c>
      <c r="H67">
        <v>9</v>
      </c>
      <c r="I67">
        <v>13</v>
      </c>
      <c r="J67">
        <v>5</v>
      </c>
      <c r="K67">
        <v>5</v>
      </c>
      <c r="L67">
        <v>0</v>
      </c>
      <c r="M67">
        <v>3</v>
      </c>
      <c r="N67">
        <v>42</v>
      </c>
    </row>
    <row r="68" spans="1:14" ht="12.75">
      <c r="A68">
        <v>77</v>
      </c>
      <c r="B68" t="s">
        <v>86</v>
      </c>
      <c r="C68" t="s">
        <v>26</v>
      </c>
      <c r="D68">
        <v>250</v>
      </c>
      <c r="E68" t="s">
        <v>33</v>
      </c>
      <c r="F68">
        <v>1</v>
      </c>
      <c r="G68">
        <v>19</v>
      </c>
      <c r="H68">
        <v>3</v>
      </c>
      <c r="I68">
        <v>1</v>
      </c>
      <c r="J68">
        <v>6</v>
      </c>
      <c r="K68">
        <v>7</v>
      </c>
      <c r="L68">
        <v>5</v>
      </c>
      <c r="M68">
        <v>0</v>
      </c>
      <c r="N68">
        <v>42</v>
      </c>
    </row>
    <row r="69" spans="1:14" ht="12.75">
      <c r="A69">
        <v>80</v>
      </c>
      <c r="B69" t="s">
        <v>87</v>
      </c>
      <c r="C69" t="s">
        <v>17</v>
      </c>
      <c r="D69">
        <v>250</v>
      </c>
      <c r="E69" t="s">
        <v>27</v>
      </c>
      <c r="F69">
        <v>0</v>
      </c>
      <c r="G69">
        <v>7</v>
      </c>
      <c r="H69">
        <v>5</v>
      </c>
      <c r="I69">
        <v>15</v>
      </c>
      <c r="J69">
        <v>10</v>
      </c>
      <c r="K69">
        <v>5</v>
      </c>
      <c r="L69">
        <v>1</v>
      </c>
      <c r="M69">
        <v>0</v>
      </c>
      <c r="N69">
        <v>43</v>
      </c>
    </row>
    <row r="70" spans="1:14" ht="12.75">
      <c r="A70">
        <v>76</v>
      </c>
      <c r="B70" t="s">
        <v>88</v>
      </c>
      <c r="C70" t="s">
        <v>13</v>
      </c>
      <c r="D70">
        <v>125</v>
      </c>
      <c r="E70" t="s">
        <v>23</v>
      </c>
      <c r="F70">
        <v>0</v>
      </c>
      <c r="G70">
        <v>14</v>
      </c>
      <c r="H70">
        <v>9</v>
      </c>
      <c r="I70">
        <v>6</v>
      </c>
      <c r="J70">
        <v>9</v>
      </c>
      <c r="K70">
        <v>2</v>
      </c>
      <c r="L70">
        <v>2</v>
      </c>
      <c r="M70">
        <v>1</v>
      </c>
      <c r="N70">
        <v>43</v>
      </c>
    </row>
    <row r="71" spans="1:14" ht="12.75">
      <c r="A71">
        <v>65</v>
      </c>
      <c r="B71" t="s">
        <v>89</v>
      </c>
      <c r="C71" t="s">
        <v>90</v>
      </c>
      <c r="D71">
        <v>200</v>
      </c>
      <c r="E71" t="s">
        <v>33</v>
      </c>
      <c r="F71">
        <v>1</v>
      </c>
      <c r="G71">
        <v>11</v>
      </c>
      <c r="H71">
        <v>10</v>
      </c>
      <c r="I71">
        <v>13</v>
      </c>
      <c r="J71">
        <v>7</v>
      </c>
      <c r="K71">
        <v>1</v>
      </c>
      <c r="L71">
        <v>7</v>
      </c>
      <c r="M71">
        <v>0</v>
      </c>
      <c r="N71">
        <v>50</v>
      </c>
    </row>
    <row r="72" spans="1:14" ht="12.75">
      <c r="A72">
        <v>78</v>
      </c>
      <c r="B72" t="s">
        <v>91</v>
      </c>
      <c r="C72" t="s">
        <v>13</v>
      </c>
      <c r="D72">
        <v>125</v>
      </c>
      <c r="E72" t="s">
        <v>23</v>
      </c>
      <c r="F72">
        <v>5</v>
      </c>
      <c r="G72">
        <v>17</v>
      </c>
      <c r="H72">
        <v>5</v>
      </c>
      <c r="I72">
        <v>13</v>
      </c>
      <c r="J72">
        <v>3</v>
      </c>
      <c r="K72">
        <v>4</v>
      </c>
      <c r="L72">
        <v>1</v>
      </c>
      <c r="M72">
        <v>2</v>
      </c>
      <c r="N72">
        <v>50</v>
      </c>
    </row>
    <row r="73" spans="1:14" ht="12.75">
      <c r="A73">
        <v>86</v>
      </c>
      <c r="B73" t="s">
        <v>92</v>
      </c>
      <c r="C73" t="s">
        <v>47</v>
      </c>
      <c r="D73">
        <v>250</v>
      </c>
      <c r="E73" t="s">
        <v>27</v>
      </c>
      <c r="F73">
        <v>0</v>
      </c>
      <c r="G73">
        <v>14</v>
      </c>
      <c r="H73">
        <v>10</v>
      </c>
      <c r="I73">
        <v>11</v>
      </c>
      <c r="J73">
        <v>8</v>
      </c>
      <c r="K73">
        <v>2</v>
      </c>
      <c r="L73">
        <v>16</v>
      </c>
      <c r="M73">
        <v>0</v>
      </c>
      <c r="N73">
        <v>61</v>
      </c>
    </row>
    <row r="74" spans="1:14" ht="12.75">
      <c r="A74">
        <v>64</v>
      </c>
      <c r="B74" t="s">
        <v>93</v>
      </c>
      <c r="C74" t="s">
        <v>13</v>
      </c>
      <c r="D74">
        <v>250</v>
      </c>
      <c r="E74" t="s">
        <v>27</v>
      </c>
      <c r="F74">
        <v>2</v>
      </c>
      <c r="G74">
        <v>14</v>
      </c>
      <c r="H74">
        <v>9</v>
      </c>
      <c r="I74">
        <v>14</v>
      </c>
      <c r="J74">
        <v>3</v>
      </c>
      <c r="K74">
        <v>16</v>
      </c>
      <c r="L74">
        <v>4</v>
      </c>
      <c r="M74">
        <v>4</v>
      </c>
      <c r="N74">
        <v>66</v>
      </c>
    </row>
    <row r="75" spans="1:14" ht="12.75">
      <c r="A75">
        <v>84</v>
      </c>
      <c r="B75" t="s">
        <v>94</v>
      </c>
      <c r="C75" t="s">
        <v>47</v>
      </c>
      <c r="D75">
        <v>250</v>
      </c>
      <c r="E75" t="s">
        <v>27</v>
      </c>
      <c r="F75">
        <v>5</v>
      </c>
      <c r="G75">
        <v>13</v>
      </c>
      <c r="H75">
        <v>8</v>
      </c>
      <c r="I75">
        <v>13</v>
      </c>
      <c r="J75">
        <v>13</v>
      </c>
      <c r="K75">
        <v>8</v>
      </c>
      <c r="L75">
        <v>7</v>
      </c>
      <c r="M75">
        <v>0</v>
      </c>
      <c r="N75">
        <v>67</v>
      </c>
    </row>
    <row r="76" spans="1:14" ht="12.75">
      <c r="A76">
        <v>88</v>
      </c>
      <c r="B76" t="s">
        <v>95</v>
      </c>
      <c r="C76" t="s">
        <v>26</v>
      </c>
      <c r="D76">
        <v>290</v>
      </c>
      <c r="E76" t="s">
        <v>27</v>
      </c>
      <c r="F76">
        <v>1</v>
      </c>
      <c r="G76">
        <v>10</v>
      </c>
      <c r="H76">
        <v>13</v>
      </c>
      <c r="I76">
        <v>10</v>
      </c>
      <c r="J76">
        <v>13</v>
      </c>
      <c r="K76">
        <v>4</v>
      </c>
      <c r="L76">
        <v>17</v>
      </c>
      <c r="M76">
        <v>1</v>
      </c>
      <c r="N76">
        <v>69</v>
      </c>
    </row>
    <row r="77" spans="1:14" ht="12.75">
      <c r="A77">
        <v>69</v>
      </c>
      <c r="B77" t="s">
        <v>96</v>
      </c>
      <c r="C77" t="s">
        <v>13</v>
      </c>
      <c r="D77">
        <v>125</v>
      </c>
      <c r="E77" t="s">
        <v>23</v>
      </c>
      <c r="F77">
        <v>6</v>
      </c>
      <c r="G77">
        <v>17</v>
      </c>
      <c r="H77">
        <v>12</v>
      </c>
      <c r="I77">
        <v>5</v>
      </c>
      <c r="J77">
        <v>14</v>
      </c>
      <c r="K77">
        <v>10</v>
      </c>
      <c r="L77">
        <v>10</v>
      </c>
      <c r="M77">
        <v>5</v>
      </c>
      <c r="N77">
        <v>79</v>
      </c>
    </row>
    <row r="78" spans="1:14" ht="12.75">
      <c r="A78">
        <v>89</v>
      </c>
      <c r="B78" t="s">
        <v>97</v>
      </c>
      <c r="C78" t="s">
        <v>13</v>
      </c>
      <c r="D78">
        <v>270</v>
      </c>
      <c r="E78" t="s">
        <v>33</v>
      </c>
      <c r="F78">
        <v>0</v>
      </c>
      <c r="G78">
        <v>17</v>
      </c>
      <c r="H78">
        <v>9</v>
      </c>
      <c r="I78">
        <v>19</v>
      </c>
      <c r="J78">
        <v>15</v>
      </c>
      <c r="K78">
        <v>13</v>
      </c>
      <c r="L78">
        <v>6</v>
      </c>
      <c r="M78">
        <v>4</v>
      </c>
      <c r="N78">
        <v>83</v>
      </c>
    </row>
    <row r="79" spans="1:14" ht="12.75">
      <c r="A79">
        <v>70</v>
      </c>
      <c r="B79" t="s">
        <v>98</v>
      </c>
      <c r="C79" t="s">
        <v>13</v>
      </c>
      <c r="D79">
        <v>200</v>
      </c>
      <c r="E79" t="s">
        <v>27</v>
      </c>
      <c r="F79">
        <v>1</v>
      </c>
      <c r="G79">
        <v>15</v>
      </c>
      <c r="H79">
        <v>16</v>
      </c>
      <c r="I79">
        <v>18</v>
      </c>
      <c r="J79">
        <v>16</v>
      </c>
      <c r="K79">
        <v>9</v>
      </c>
      <c r="L79">
        <v>19</v>
      </c>
      <c r="M79">
        <v>9</v>
      </c>
      <c r="N79">
        <v>103</v>
      </c>
    </row>
    <row r="80" spans="1:17" ht="12.75">
      <c r="A80">
        <v>72</v>
      </c>
      <c r="B80" t="s">
        <v>99</v>
      </c>
      <c r="C80" t="s">
        <v>13</v>
      </c>
      <c r="D80">
        <v>50</v>
      </c>
      <c r="E80" t="s">
        <v>23</v>
      </c>
      <c r="F80" t="s">
        <v>100</v>
      </c>
      <c r="G80" t="s">
        <v>101</v>
      </c>
      <c r="H80" t="s">
        <v>102</v>
      </c>
      <c r="I80" t="s">
        <v>103</v>
      </c>
      <c r="J80" t="s">
        <v>100</v>
      </c>
      <c r="K80" t="s">
        <v>101</v>
      </c>
      <c r="L80" t="s">
        <v>104</v>
      </c>
      <c r="P80">
        <f>COUNT(A54:A81)</f>
        <v>28</v>
      </c>
      <c r="Q80" t="s">
        <v>166</v>
      </c>
    </row>
    <row r="81" spans="1:12" ht="12.75">
      <c r="A81">
        <v>87</v>
      </c>
      <c r="B81" t="s">
        <v>105</v>
      </c>
      <c r="C81" t="s">
        <v>17</v>
      </c>
      <c r="D81">
        <v>250</v>
      </c>
      <c r="E81" t="s">
        <v>27</v>
      </c>
      <c r="F81" t="s">
        <v>100</v>
      </c>
      <c r="G81" t="s">
        <v>101</v>
      </c>
      <c r="H81" t="s">
        <v>102</v>
      </c>
      <c r="I81" t="s">
        <v>103</v>
      </c>
      <c r="J81" t="s">
        <v>100</v>
      </c>
      <c r="K81" t="s">
        <v>101</v>
      </c>
      <c r="L81" t="s">
        <v>104</v>
      </c>
    </row>
    <row r="83" ht="12.75">
      <c r="A83" t="s">
        <v>158</v>
      </c>
    </row>
    <row r="84" ht="12.75">
      <c r="A84" t="s">
        <v>159</v>
      </c>
    </row>
    <row r="85" ht="12.75">
      <c r="A85" t="s">
        <v>160</v>
      </c>
    </row>
    <row r="86" ht="12.75">
      <c r="A86" t="s">
        <v>161</v>
      </c>
    </row>
    <row r="87" ht="12.75">
      <c r="A87" t="s">
        <v>162</v>
      </c>
    </row>
    <row r="88" ht="12.75">
      <c r="B88" t="s">
        <v>163</v>
      </c>
    </row>
    <row r="89" ht="12.75">
      <c r="A89" t="s">
        <v>164</v>
      </c>
    </row>
    <row r="90" ht="12.75">
      <c r="B90" t="s">
        <v>165</v>
      </c>
    </row>
    <row r="94" ht="12.75">
      <c r="A94" t="s">
        <v>106</v>
      </c>
    </row>
    <row r="95" ht="12.75">
      <c r="A95" t="s">
        <v>107</v>
      </c>
    </row>
    <row r="97" spans="1:7" ht="12.75">
      <c r="A97" t="s">
        <v>108</v>
      </c>
      <c r="G97" t="s">
        <v>109</v>
      </c>
    </row>
    <row r="98" spans="1:12" ht="12.75">
      <c r="A98" t="s">
        <v>18</v>
      </c>
      <c r="C98">
        <v>75</v>
      </c>
      <c r="G98" t="s">
        <v>12</v>
      </c>
      <c r="L98">
        <v>39</v>
      </c>
    </row>
    <row r="99" spans="1:3" ht="12.75">
      <c r="A99" t="s">
        <v>21</v>
      </c>
      <c r="C99">
        <v>51</v>
      </c>
    </row>
    <row r="100" spans="1:7" ht="12.75">
      <c r="A100" t="s">
        <v>22</v>
      </c>
      <c r="C100">
        <v>46</v>
      </c>
      <c r="G100" t="s">
        <v>110</v>
      </c>
    </row>
    <row r="101" spans="7:12" ht="12.75">
      <c r="G101" t="s">
        <v>18</v>
      </c>
      <c r="L101">
        <v>80</v>
      </c>
    </row>
    <row r="102" ht="12.75">
      <c r="A102" t="s">
        <v>40</v>
      </c>
    </row>
    <row r="103" spans="1:7" ht="12.75">
      <c r="A103" t="s">
        <v>44</v>
      </c>
      <c r="C103">
        <v>57</v>
      </c>
      <c r="G103" t="s">
        <v>111</v>
      </c>
    </row>
    <row r="104" spans="1:12" ht="12.75">
      <c r="A104" t="s">
        <v>41</v>
      </c>
      <c r="C104">
        <v>51</v>
      </c>
      <c r="G104" t="s">
        <v>48</v>
      </c>
      <c r="L104">
        <v>61</v>
      </c>
    </row>
    <row r="105" spans="1:12" ht="12.75">
      <c r="A105" t="s">
        <v>42</v>
      </c>
      <c r="C105">
        <v>38</v>
      </c>
      <c r="G105" t="s">
        <v>44</v>
      </c>
      <c r="L105">
        <v>55</v>
      </c>
    </row>
    <row r="106" spans="7:12" ht="12.75">
      <c r="G106" t="s">
        <v>41</v>
      </c>
      <c r="L106">
        <v>42</v>
      </c>
    </row>
    <row r="107" ht="12.75">
      <c r="A107" t="s">
        <v>112</v>
      </c>
    </row>
    <row r="108" spans="1:7" ht="12.75">
      <c r="A108" t="s">
        <v>76</v>
      </c>
      <c r="C108">
        <v>46</v>
      </c>
      <c r="G108" t="s">
        <v>113</v>
      </c>
    </row>
    <row r="109" spans="1:12" ht="12.75">
      <c r="A109" t="s">
        <v>85</v>
      </c>
      <c r="C109">
        <v>28</v>
      </c>
      <c r="G109" t="s">
        <v>22</v>
      </c>
      <c r="L109">
        <v>65</v>
      </c>
    </row>
    <row r="110" spans="1:12" ht="12.75">
      <c r="A110" t="s">
        <v>114</v>
      </c>
      <c r="C110">
        <v>26</v>
      </c>
      <c r="G110" t="s">
        <v>50</v>
      </c>
      <c r="L110">
        <v>58</v>
      </c>
    </row>
    <row r="111" spans="7:12" ht="12.75">
      <c r="G111" t="s">
        <v>115</v>
      </c>
      <c r="L111">
        <v>50</v>
      </c>
    </row>
    <row r="113" spans="1:7" ht="12.75">
      <c r="A113" t="s">
        <v>116</v>
      </c>
      <c r="G113" t="s">
        <v>117</v>
      </c>
    </row>
    <row r="114" spans="1:12" ht="12.75">
      <c r="A114" t="s">
        <v>35</v>
      </c>
      <c r="C114">
        <v>67</v>
      </c>
      <c r="G114" t="s">
        <v>118</v>
      </c>
      <c r="L114">
        <v>20</v>
      </c>
    </row>
    <row r="115" spans="1:3" ht="12.75">
      <c r="A115" t="s">
        <v>119</v>
      </c>
      <c r="C115">
        <v>55</v>
      </c>
    </row>
    <row r="116" spans="1:3" ht="12.75">
      <c r="A116" t="s">
        <v>25</v>
      </c>
      <c r="C116">
        <v>48</v>
      </c>
    </row>
    <row r="118" ht="12.75">
      <c r="A118" t="s">
        <v>120</v>
      </c>
    </row>
    <row r="119" ht="12.75">
      <c r="A119" t="s">
        <v>121</v>
      </c>
    </row>
    <row r="120" ht="12.75">
      <c r="A120" t="s">
        <v>122</v>
      </c>
    </row>
    <row r="121" ht="12.75">
      <c r="A121" t="s">
        <v>123</v>
      </c>
    </row>
    <row r="123" ht="12.75">
      <c r="A123" t="s">
        <v>124</v>
      </c>
    </row>
    <row r="124" spans="1:12" ht="12.75">
      <c r="A124" t="s">
        <v>125</v>
      </c>
      <c r="C124" t="s">
        <v>126</v>
      </c>
      <c r="G124" t="s">
        <v>127</v>
      </c>
      <c r="L124" t="s">
        <v>128</v>
      </c>
    </row>
    <row r="125" spans="1:12" ht="12.75">
      <c r="A125" t="s">
        <v>43</v>
      </c>
      <c r="C125" t="s">
        <v>126</v>
      </c>
      <c r="D125" t="s">
        <v>129</v>
      </c>
      <c r="G125" t="s">
        <v>51</v>
      </c>
      <c r="L125" t="s">
        <v>128</v>
      </c>
    </row>
    <row r="126" spans="1:16" ht="12.75">
      <c r="A126" t="s">
        <v>130</v>
      </c>
      <c r="C126" t="s">
        <v>126</v>
      </c>
      <c r="D126" t="s">
        <v>131</v>
      </c>
      <c r="G126" t="s">
        <v>132</v>
      </c>
      <c r="L126" t="s">
        <v>128</v>
      </c>
      <c r="O126" t="s">
        <v>133</v>
      </c>
      <c r="P126" t="s">
        <v>134</v>
      </c>
    </row>
    <row r="127" spans="1:15" ht="12.75">
      <c r="A127" t="s">
        <v>135</v>
      </c>
      <c r="C127" t="s">
        <v>126</v>
      </c>
      <c r="G127" t="s">
        <v>72</v>
      </c>
      <c r="L127" t="s">
        <v>128</v>
      </c>
      <c r="O127" t="s">
        <v>136</v>
      </c>
    </row>
    <row r="128" spans="1:12" ht="12.75">
      <c r="A128" t="s">
        <v>137</v>
      </c>
      <c r="C128" t="s">
        <v>126</v>
      </c>
      <c r="G128" t="s">
        <v>138</v>
      </c>
      <c r="L128" t="s">
        <v>139</v>
      </c>
    </row>
    <row r="129" spans="1:12" ht="12.75">
      <c r="A129" t="s">
        <v>140</v>
      </c>
      <c r="C129" t="s">
        <v>126</v>
      </c>
      <c r="D129" t="s">
        <v>128</v>
      </c>
      <c r="G129" t="s">
        <v>141</v>
      </c>
      <c r="L129" t="s">
        <v>139</v>
      </c>
    </row>
    <row r="130" spans="1:12" ht="12.75">
      <c r="A130" t="s">
        <v>142</v>
      </c>
      <c r="C130" t="s">
        <v>139</v>
      </c>
      <c r="D130" t="s">
        <v>143</v>
      </c>
      <c r="G130" t="s">
        <v>144</v>
      </c>
      <c r="L130" t="s">
        <v>131</v>
      </c>
    </row>
    <row r="131" spans="1:12" ht="12.75">
      <c r="A131" t="s">
        <v>46</v>
      </c>
      <c r="C131" t="s">
        <v>139</v>
      </c>
      <c r="G131" t="s">
        <v>83</v>
      </c>
      <c r="L131" t="s">
        <v>131</v>
      </c>
    </row>
    <row r="132" spans="1:15" ht="12.75">
      <c r="A132" t="s">
        <v>145</v>
      </c>
      <c r="C132" t="s">
        <v>131</v>
      </c>
      <c r="G132" t="s">
        <v>146</v>
      </c>
      <c r="L132" t="s">
        <v>143</v>
      </c>
      <c r="O132" t="s">
        <v>133</v>
      </c>
    </row>
    <row r="133" spans="1:12" ht="12.75">
      <c r="A133" t="s">
        <v>49</v>
      </c>
      <c r="C133" t="s">
        <v>143</v>
      </c>
      <c r="D133" t="s">
        <v>133</v>
      </c>
      <c r="G133" t="s">
        <v>63</v>
      </c>
      <c r="L133" t="s">
        <v>143</v>
      </c>
    </row>
    <row r="134" spans="1:12" ht="12.75">
      <c r="A134" t="s">
        <v>147</v>
      </c>
      <c r="C134" t="s">
        <v>143</v>
      </c>
      <c r="G134" t="s">
        <v>148</v>
      </c>
      <c r="L134" t="s">
        <v>143</v>
      </c>
    </row>
    <row r="135" spans="1:12" ht="12.75">
      <c r="A135" t="s">
        <v>52</v>
      </c>
      <c r="C135" t="s">
        <v>133</v>
      </c>
      <c r="G135" t="s">
        <v>149</v>
      </c>
      <c r="L135" t="s">
        <v>133</v>
      </c>
    </row>
    <row r="136" spans="1:12" ht="12.75">
      <c r="A136" t="s">
        <v>150</v>
      </c>
      <c r="C136" t="s">
        <v>133</v>
      </c>
      <c r="G136" t="s">
        <v>151</v>
      </c>
      <c r="L136" t="s">
        <v>133</v>
      </c>
    </row>
    <row r="137" spans="1:12" ht="12.75">
      <c r="A137" t="s">
        <v>16</v>
      </c>
      <c r="C137" t="s">
        <v>134</v>
      </c>
      <c r="G137" t="s">
        <v>152</v>
      </c>
      <c r="L137" t="s">
        <v>134</v>
      </c>
    </row>
    <row r="138" spans="1:12" ht="12.75">
      <c r="A138" t="s">
        <v>37</v>
      </c>
      <c r="C138" t="s">
        <v>134</v>
      </c>
      <c r="G138" t="s">
        <v>153</v>
      </c>
      <c r="L138" t="s">
        <v>134</v>
      </c>
    </row>
    <row r="139" spans="1:12" ht="12.75">
      <c r="A139" t="s">
        <v>154</v>
      </c>
      <c r="C139" t="s">
        <v>134</v>
      </c>
      <c r="G139" t="s">
        <v>155</v>
      </c>
      <c r="L139" t="s">
        <v>134</v>
      </c>
    </row>
    <row r="140" spans="1:12" ht="12.75">
      <c r="A140" t="s">
        <v>156</v>
      </c>
      <c r="C140" t="s">
        <v>134</v>
      </c>
      <c r="G140" t="s">
        <v>157</v>
      </c>
      <c r="L140" t="s">
        <v>136</v>
      </c>
    </row>
    <row r="141" spans="1:12" ht="12.75">
      <c r="A141" t="s">
        <v>73</v>
      </c>
      <c r="C141" t="s">
        <v>136</v>
      </c>
      <c r="G141" t="s">
        <v>74</v>
      </c>
      <c r="L141" t="s">
        <v>136</v>
      </c>
    </row>
    <row r="142" spans="1:3" ht="12.75">
      <c r="A142" t="s">
        <v>75</v>
      </c>
      <c r="C142" t="s">
        <v>136</v>
      </c>
    </row>
    <row r="144" ht="12.75">
      <c r="A144" t="s">
        <v>158</v>
      </c>
    </row>
    <row r="145" ht="12.75">
      <c r="A145" t="s">
        <v>159</v>
      </c>
    </row>
    <row r="146" ht="12.75">
      <c r="A146" t="s">
        <v>160</v>
      </c>
    </row>
    <row r="147" ht="12.75">
      <c r="A147" t="s">
        <v>161</v>
      </c>
    </row>
    <row r="148" ht="12.75">
      <c r="A148" t="s">
        <v>162</v>
      </c>
    </row>
    <row r="149" ht="12.75">
      <c r="B149" t="s">
        <v>163</v>
      </c>
    </row>
    <row r="150" ht="12.75">
      <c r="A150" t="s">
        <v>164</v>
      </c>
    </row>
    <row r="151" ht="12.75">
      <c r="B151" t="s">
        <v>165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2006-11-19T20:11:55Z</dcterms:created>
  <dcterms:modified xsi:type="dcterms:W3CDTF">2006-11-19T20:23:41Z</dcterms:modified>
  <cp:category/>
  <cp:version/>
  <cp:contentType/>
  <cp:contentStatus/>
</cp:coreProperties>
</file>